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2"/>
  </bookViews>
  <sheets>
    <sheet name="เงินจ่ายขาด" sheetId="1" r:id="rId1"/>
    <sheet name="เงินรายได้" sheetId="2" r:id="rId2"/>
    <sheet name="เงินอุดหนุน" sheetId="3" r:id="rId3"/>
    <sheet name="ค่าใช้สอย" sheetId="4" r:id="rId4"/>
    <sheet name="ค่าครุภัณฑ์" sheetId="5" r:id="rId5"/>
    <sheet name="Sheet3" sheetId="6" r:id="rId6"/>
    <sheet name="Sheet2" sheetId="7" r:id="rId7"/>
  </sheets>
  <definedNames>
    <definedName name="_xlnm.Print_Area" localSheetId="4">'ค่าครุภัณฑ์'!$A$1:$G$36</definedName>
    <definedName name="_xlnm.Print_Area" localSheetId="2">'เงินอุดหนุน'!$A$1:$G$49</definedName>
    <definedName name="_xlnm.Print_Titles" localSheetId="0">'เงินจ่ายขาด'!$1:$4</definedName>
  </definedNames>
  <calcPr fullCalcOnLoad="1"/>
</workbook>
</file>

<file path=xl/sharedStrings.xml><?xml version="1.0" encoding="utf-8"?>
<sst xmlns="http://schemas.openxmlformats.org/spreadsheetml/2006/main" count="226" uniqueCount="113">
  <si>
    <t>ตั้งแต่วันที่ 1 ตุลาคม 2557 - 30 กันยายน 2558</t>
  </si>
  <si>
    <t>ลำดับที่</t>
  </si>
  <si>
    <t>รายการ</t>
  </si>
  <si>
    <t>ราคากลาง</t>
  </si>
  <si>
    <t>ราคาทำสัญญา</t>
  </si>
  <si>
    <t>งบประมาณ</t>
  </si>
  <si>
    <t>ตรวจรับวันที่</t>
  </si>
  <si>
    <t>แหล่งที่มาของเงิน</t>
  </si>
  <si>
    <t>เงินรายได้</t>
  </si>
  <si>
    <t xml:space="preserve">                              </t>
  </si>
  <si>
    <t xml:space="preserve">           1,301,900 - 1,271,900 X 100  = 2.30%</t>
  </si>
  <si>
    <t>หมวดที่ดินและสิ่งก่อสร้างประจำปีงบประมาณ 2559</t>
  </si>
  <si>
    <t>ปรับปรุงภูมิทัศน์ภายในตำบลนางตะเคียน โดยการใช้</t>
  </si>
  <si>
    <t>เงินอุดหนุนนเฉพาะกิจ</t>
  </si>
  <si>
    <t>ก่อสร้างลานกีฬาต้านยาเสพติด บริเวณโรงเรียนบ้าน</t>
  </si>
  <si>
    <t>คลองบางกก หมู่ที่ 1</t>
  </si>
  <si>
    <t xml:space="preserve"> 7 ต.ค. 59</t>
  </si>
  <si>
    <t>เงินจ่ายขาดเงินสะสม</t>
  </si>
  <si>
    <t>หมู่ที่ 6</t>
  </si>
  <si>
    <t>วังสุข หมู่ที่ 6</t>
  </si>
  <si>
    <t>เงินอุดหนุนเฉพาะกิจ</t>
  </si>
  <si>
    <t>หมวดที่ดินและสิ่งก่อสร้างประจำปีงบประมาณ 2561</t>
  </si>
  <si>
    <t>ตั้งแต่วันที่ 1 ตุลาคม 2560 - 30 กันยายน 2561</t>
  </si>
  <si>
    <t xml:space="preserve">เทศบาลหลักห้า </t>
  </si>
  <si>
    <t>เชื่อมสายเย็นฤดี หมู่ที่ 1</t>
  </si>
  <si>
    <t>รางตานาม หมู่ที่ 2</t>
  </si>
  <si>
    <t>ยายใบ (ช่วงที่ 2) หมู่ที่ 3</t>
  </si>
  <si>
    <t>คลองบางปืน หมู่ที่ 7</t>
  </si>
  <si>
    <t>สายเลียบคลองตาชุ่ม (ซอยแสนสุข 2) (ช่วงที่ 2) หมู่ที่ 1</t>
  </si>
  <si>
    <t>สายหมู่บ้านปากคลองบางสะใภ้ (ซอยต้นไทรใหญ่) หมู่ที่ 2</t>
  </si>
  <si>
    <t>ซอยบ้านทุ่ง - อุดมสุข (ช่วงที่ 2) หมู่ที่ 3</t>
  </si>
  <si>
    <t>สายเลียบคลองยายสอย (ซอยนางตะเคียน - ท่าคา หมู่ 12)</t>
  </si>
  <si>
    <t>(ช่วงที่ 3) หมู่ที่ 4</t>
  </si>
  <si>
    <t>สายเลียบคลองผู้ใหญ่ประจักษ์ (ช่วงที่ 4) หมู่ที่ 5</t>
  </si>
  <si>
    <t>สายเลียบคลองต้นตาล (ช่วงที่ 2) หมู่ที่ 6</t>
  </si>
  <si>
    <t>บริเวณเสา GSM - คลองบังปืน หมู่ที่ 7</t>
  </si>
  <si>
    <t>สายซอยบางสะใภ้ 2 (ช่วงที่ 2) หมู่ที่ 7</t>
  </si>
  <si>
    <t>17 ม.ค. 61</t>
  </si>
  <si>
    <t>17 พ.ค. 61</t>
  </si>
  <si>
    <t>15 พ.ค. 61</t>
  </si>
  <si>
    <t>8 พ.ค. 61</t>
  </si>
  <si>
    <t>19 มิ.ย. 61</t>
  </si>
  <si>
    <t>16 พ.ค. 61</t>
  </si>
  <si>
    <t>ซ่อมสร้างถนนลูกรังผิวจราจรหินคลุก สายเลียบคลอง</t>
  </si>
  <si>
    <t>ซ่อมสร้างถนนลูกรังผิวจราจรหินคลุก สายหมู่ 1 เชื่อม</t>
  </si>
  <si>
    <t>ซ่อมสร้างถนนลูกรังผิวจราจรหินคลุก สายไทวิถี-ลาดใหญ่</t>
  </si>
  <si>
    <t>ก่อสร้างถนนลูกรังผิวจราจรหินคลุกสายเลียบคลอง</t>
  </si>
  <si>
    <t>ก่อสร้างถนนลูกรังสายเลียบศาลาประชาคม หมู่ที่ 4</t>
  </si>
  <si>
    <t>ก่อสร้างถนนลูกรังสายตรีมะยม หมู่ที่ 6</t>
  </si>
  <si>
    <t>ซ่อมสร้างถนนลูกรังผิวจราจรหินคลุกสายเลียบ</t>
  </si>
  <si>
    <t>ซ่อมสร้างผิวจราจรลาดยางแอสฟัลท์ติกคอนกรีต (AC)</t>
  </si>
  <si>
    <t>ซ่อสร้างผิวจราจรลาดยางแอสฟัลท์ติกคอนกรีต (AC)</t>
  </si>
  <si>
    <t>ซ่อมสร้างผิวจราจรลาดยางแอสฟัลท์ติกคอนกรี (AC)</t>
  </si>
  <si>
    <t xml:space="preserve">ซ่อมสร้างผิวจราจรลาดยางแอสฟัลท์ติกคอนกรีต (AC) </t>
  </si>
  <si>
    <t>ก่อสร้างถนนลูกรังบริเวณทางโค้งบ้านนายองอาจ</t>
  </si>
  <si>
    <t>แม้นละม้าย - ซอยบ้านทุ่ง (ช่วงที่ 2) หมู่ที่ 3</t>
  </si>
  <si>
    <t>6 ก.พ. 61</t>
  </si>
  <si>
    <t>ก่อสร้างลานแอสฟัลท์ติกคอนกรีต (AC) บริเวณ</t>
  </si>
  <si>
    <t>หน้าศูนย์กู้ชีพกู้ภัยตำบลนางตะเคียน</t>
  </si>
  <si>
    <t>1 ก.พ. 61</t>
  </si>
  <si>
    <t>ก่อสร้างสะพาน คสล. สายเลียบคลองยายเทียม</t>
  </si>
  <si>
    <t>หมู่ที่ 4</t>
  </si>
  <si>
    <t>25 มิ.ย. 61</t>
  </si>
  <si>
    <t>ก่อสร้างหอถังโครงสร้างเหล็ก หมู่ที่ 4</t>
  </si>
  <si>
    <t>2 พ.ค. 61</t>
  </si>
  <si>
    <t>ก่อสร้างผนังกันดินพังบริเวณถนนสายเข้าหมู่บ้าน</t>
  </si>
  <si>
    <t>นางตะเคียน ตรงข้ามวัดน้อยแสงจันทร์ (ซอยนาง-</t>
  </si>
  <si>
    <t>ตะเคียน 4 ) หมู่ที่ 5</t>
  </si>
  <si>
    <t>28 พ.ค. 61</t>
  </si>
  <si>
    <t>ขยายไหล่ทาง สายซอยคลองกก 2 หมู่ 1</t>
  </si>
  <si>
    <t>19 เม.ย. 61</t>
  </si>
  <si>
    <t>ขุดลอกคลองวังสุข หมู่ที่ 6</t>
  </si>
  <si>
    <t>9 ก.ค. 61</t>
  </si>
  <si>
    <t>รวมเป็นเงิน</t>
  </si>
  <si>
    <t>ปรับปรุงซ่อมสร้างถนนผิวจราจรแอสฟัลท์ติกคอนกรีต</t>
  </si>
  <si>
    <t>รหัสทางหลวงท้องถิ่น สส.ถ. 17-0001 สายบังปืน-สุนัขหอน</t>
  </si>
  <si>
    <t xml:space="preserve"> 23 เม.ย. 61</t>
  </si>
  <si>
    <t>ก่อสร้างประปาหมู่บ้านแบบบาดาลขนาดเล็กความจุ 10 ลบ.ม.</t>
  </si>
  <si>
    <t>ที่ตั้ง บริเวณบ้านนายสานิส  สว่างแจ้ง หมู่ที่ 1</t>
  </si>
  <si>
    <t xml:space="preserve"> 4 ก.ย. 61</t>
  </si>
  <si>
    <t>หมวดค่าใช้สอย ประจำปีงบประมาณ 2561</t>
  </si>
  <si>
    <t>รถแบ๊คโฮขนาดไม่ต่ำกว่า PC60 จำนวน 1 คัน</t>
  </si>
  <si>
    <t>ทำป้ายชื่อซอย ชนิดไฟเบอร์กลาส ขนาด 30x100 ซม.</t>
  </si>
  <si>
    <t>พร้อมเสาแป๊บขนาดเส้นผ่าศูนย์กลาง 4 นิ้ว ทาสีเงิน</t>
  </si>
  <si>
    <t>พร้อมติดตั้ง จำนวน 10 ชุด</t>
  </si>
  <si>
    <t xml:space="preserve"> 26 ก.ย. 61</t>
  </si>
  <si>
    <t>หมวดครุภัณฑ์ ประจำปีงบประมาณ 2561</t>
  </si>
  <si>
    <t>เครื่องคอมพิวเตอร์ยี่ห้อ Desktop ACER Aspire TC 780-744G1T00Mi/T004</t>
  </si>
  <si>
    <t>เครื่องสำรองไฟ ยี่ห้อ ETECH ขนาด 800 AV 480 watts</t>
  </si>
  <si>
    <t>12 ม.ค. 61</t>
  </si>
  <si>
    <t>กล้องถ่ายภาพนิ่ง ระบบดิจิตอล ความละเอียด 20.1 ล้าน พิกเซล ยี่ห้อโซนี่ รุ่น W800</t>
  </si>
  <si>
    <t>5 ก.พ. 61</t>
  </si>
  <si>
    <t>เครื่องโปรเจคเตอร์ยี่ห้อ Epson EBx41</t>
  </si>
  <si>
    <t>จอรับภาพ ขนาด 120 นิ้ว ระบบมอเตอร์ไฟฟ้า ยี่ห้อ RAZA</t>
  </si>
  <si>
    <t>จอรับภาพ ขนาด 100 นิ้ว แบบขาตั้ง ยี่ห้อ RAZA</t>
  </si>
  <si>
    <t>12 ก.พ. 61</t>
  </si>
  <si>
    <t>ตู้เก็บเอกสาร 20 ช่องแฟ้ม</t>
  </si>
  <si>
    <t>ตู้เอกสารบานเลื่อนกระจกเตี้ย</t>
  </si>
  <si>
    <t>14 ก.พ. 61</t>
  </si>
  <si>
    <t>ตู้สำหรับจัดเก็บเครื่องเสียงและอุปกรณ์ขนาด</t>
  </si>
  <si>
    <t>23 ก.พ. 61</t>
  </si>
  <si>
    <t>โทรทัศน์ LED TV แบบ Smart TV ขนาด 40 นิ้ว ยี่ห้อซัมซุง พร้อมอุปกรณ์ติดตั้ง</t>
  </si>
  <si>
    <t>13 มี.ค. 61</t>
  </si>
  <si>
    <t>เรือท้องแบนไฟเบอร์กลาสขนาด 17 ฟุต พร้อมเครื่องยนต์แก๊สโซลีน</t>
  </si>
  <si>
    <t>ขนาดไม่น้อยกว่า 13 แรงม้า แบบหางยาวพร้อมอุปกรณ์พร้อมใช้งาน</t>
  </si>
  <si>
    <t>17 ก.พ. 61</t>
  </si>
  <si>
    <t>โต๊ะประชุมเข้ามุม ขนาดกว้าง 60 ซม. ลึก 60 ซม. สูง 75 ซม. จำนวน 4 ตัว</t>
  </si>
  <si>
    <t>โต๊ะประชุมโล่ง ขนาดกว้าง 80 ซม. ลึก 60 ซม. สูง 75 ซม จำนวน 2 ตัว</t>
  </si>
  <si>
    <t>โต๊ะประชุมโล่ง ขนาดกว้าง 150 ซม. ลึก 60 ซม. สูง 75 ซม จำนวน 8 ตัว</t>
  </si>
  <si>
    <t>เก้าอี้ทำงานล้อเลื่อนพนักพิงกลางมีวางแขน ปรับสูงต่ำด้วยโช๊ค จำนวน 9 ตัว</t>
  </si>
  <si>
    <t>ลำโพงติดผนัง 2 ทาง ยี่ห้อ NTS พร้อมติดตั้ง จำนวน 4 ตู้</t>
  </si>
  <si>
    <t>ซุ้มเฉลิมพระเกียรติ ขนาดกว้าง 330 ซม. สูง 500 ซม. พร้อมติดตั้ง จำนวน 2 ซุ้ม</t>
  </si>
  <si>
    <t xml:space="preserve">ซุ้มเฉลิมพระเกียรติ ขนาดกว้าง 330 ซม. สูง 500 ซม. พร้อมติดตั้ง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</si>
</sst>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3.2"/>
      <color indexed="20"/>
      <name val="Tahoma"/>
      <family val="2"/>
    </font>
    <font>
      <u val="single"/>
      <sz val="13.2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46" fillId="0" borderId="12" xfId="0" applyFont="1" applyBorder="1" applyAlignment="1">
      <alignment vertical="center" shrinkToFit="1"/>
    </xf>
    <xf numFmtId="43" fontId="46" fillId="0" borderId="11" xfId="38" applyFont="1" applyBorder="1" applyAlignment="1">
      <alignment/>
    </xf>
    <xf numFmtId="43" fontId="46" fillId="0" borderId="12" xfId="38" applyFont="1" applyBorder="1" applyAlignment="1">
      <alignment horizontal="center"/>
    </xf>
    <xf numFmtId="43" fontId="46" fillId="0" borderId="11" xfId="38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43" fontId="45" fillId="0" borderId="0" xfId="38" applyFont="1" applyAlignment="1">
      <alignment vertical="center" shrinkToFit="1"/>
    </xf>
    <xf numFmtId="0" fontId="48" fillId="0" borderId="11" xfId="0" applyFont="1" applyBorder="1" applyAlignment="1">
      <alignment horizontal="center" vertical="center" shrinkToFit="1"/>
    </xf>
    <xf numFmtId="43" fontId="48" fillId="0" borderId="11" xfId="38" applyFont="1" applyBorder="1" applyAlignment="1">
      <alignment horizontal="center" vertical="center" shrinkToFit="1"/>
    </xf>
    <xf numFmtId="0" fontId="48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 vertical="center" shrinkToFit="1"/>
    </xf>
    <xf numFmtId="43" fontId="48" fillId="0" borderId="13" xfId="38" applyFont="1" applyBorder="1" applyAlignment="1">
      <alignment vertical="center" shrinkToFit="1"/>
    </xf>
    <xf numFmtId="0" fontId="48" fillId="0" borderId="0" xfId="0" applyFont="1" applyAlignment="1">
      <alignment/>
    </xf>
    <xf numFmtId="43" fontId="45" fillId="0" borderId="11" xfId="38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left" vertical="center" shrinkToFit="1"/>
    </xf>
    <xf numFmtId="43" fontId="45" fillId="0" borderId="11" xfId="38" applyFont="1" applyBorder="1" applyAlignment="1">
      <alignment vertical="center" shrinkToFit="1"/>
    </xf>
    <xf numFmtId="0" fontId="46" fillId="0" borderId="11" xfId="0" applyFont="1" applyBorder="1" applyAlignment="1">
      <alignment horizontal="left" vertical="center" shrinkToFit="1"/>
    </xf>
    <xf numFmtId="49" fontId="45" fillId="0" borderId="11" xfId="38" applyNumberFormat="1" applyFont="1" applyBorder="1" applyAlignment="1">
      <alignment horizontal="center" vertical="center" shrinkToFit="1"/>
    </xf>
    <xf numFmtId="0" fontId="49" fillId="0" borderId="0" xfId="0" applyFont="1" applyAlignment="1">
      <alignment/>
    </xf>
    <xf numFmtId="0" fontId="45" fillId="0" borderId="11" xfId="0" applyFont="1" applyBorder="1" applyAlignment="1">
      <alignment vertical="center" shrinkToFit="1"/>
    </xf>
    <xf numFmtId="15" fontId="45" fillId="0" borderId="11" xfId="0" applyNumberFormat="1" applyFont="1" applyBorder="1" applyAlignment="1">
      <alignment vertical="center" shrinkToFit="1"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vertical="center" shrinkToFit="1"/>
    </xf>
    <xf numFmtId="43" fontId="45" fillId="0" borderId="15" xfId="38" applyFont="1" applyBorder="1" applyAlignment="1">
      <alignment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6" fillId="0" borderId="10" xfId="0" applyFont="1" applyBorder="1" applyAlignment="1">
      <alignment vertical="center" shrinkToFit="1"/>
    </xf>
    <xf numFmtId="43" fontId="45" fillId="0" borderId="10" xfId="38" applyFont="1" applyBorder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43" fontId="45" fillId="0" borderId="12" xfId="38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2" xfId="0" applyFont="1" applyBorder="1" applyAlignment="1">
      <alignment horizontal="center" vertical="center" shrinkToFit="1"/>
    </xf>
    <xf numFmtId="43" fontId="48" fillId="0" borderId="18" xfId="38" applyFont="1" applyBorder="1" applyAlignment="1">
      <alignment vertical="center" shrinkToFit="1"/>
    </xf>
    <xf numFmtId="0" fontId="48" fillId="0" borderId="15" xfId="0" applyFont="1" applyBorder="1" applyAlignment="1">
      <alignment horizontal="center" vertical="center" shrinkToFit="1"/>
    </xf>
    <xf numFmtId="43" fontId="48" fillId="0" borderId="15" xfId="38" applyFont="1" applyBorder="1" applyAlignment="1">
      <alignment horizontal="center" vertical="center" shrinkToFit="1"/>
    </xf>
    <xf numFmtId="15" fontId="45" fillId="0" borderId="11" xfId="0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/>
    </xf>
    <xf numFmtId="0" fontId="48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3" fontId="50" fillId="0" borderId="0" xfId="0" applyNumberFormat="1" applyFont="1" applyAlignment="1">
      <alignment horizontal="center" vertical="center" shrinkToFit="1"/>
    </xf>
    <xf numFmtId="0" fontId="45" fillId="0" borderId="15" xfId="0" applyFont="1" applyBorder="1" applyAlignment="1">
      <alignment horizontal="left" vertical="center" shrinkToFit="1"/>
    </xf>
    <xf numFmtId="49" fontId="45" fillId="0" borderId="15" xfId="38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center" shrinkToFit="1"/>
    </xf>
    <xf numFmtId="49" fontId="45" fillId="0" borderId="10" xfId="38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43" fontId="45" fillId="0" borderId="10" xfId="38" applyFont="1" applyBorder="1" applyAlignment="1">
      <alignment horizontal="center" vertical="center" shrinkToFit="1"/>
    </xf>
    <xf numFmtId="15" fontId="45" fillId="0" borderId="12" xfId="0" applyNumberFormat="1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130" zoomScaleNormal="140" zoomScaleSheetLayoutView="130" zoomScalePageLayoutView="0" workbookViewId="0" topLeftCell="A41">
      <selection activeCell="B50" sqref="B50"/>
    </sheetView>
  </sheetViews>
  <sheetFormatPr defaultColWidth="9.140625" defaultRowHeight="15"/>
  <cols>
    <col min="1" max="1" width="4.57421875" style="9" customWidth="1"/>
    <col min="2" max="2" width="32.00390625" style="10" customWidth="1"/>
    <col min="3" max="5" width="11.421875" style="11" customWidth="1"/>
    <col min="6" max="6" width="11.421875" style="9" customWidth="1"/>
    <col min="7" max="7" width="10.421875" style="9" customWidth="1"/>
    <col min="8" max="16384" width="9.00390625" style="8" customWidth="1"/>
  </cols>
  <sheetData>
    <row r="1" spans="1:7" ht="21">
      <c r="A1" s="47" t="s">
        <v>21</v>
      </c>
      <c r="B1" s="47"/>
      <c r="C1" s="47"/>
      <c r="D1" s="47"/>
      <c r="E1" s="47"/>
      <c r="F1" s="47"/>
      <c r="G1" s="47"/>
    </row>
    <row r="2" spans="1:7" ht="21">
      <c r="A2" s="47" t="s">
        <v>22</v>
      </c>
      <c r="B2" s="47"/>
      <c r="C2" s="47"/>
      <c r="D2" s="47"/>
      <c r="E2" s="47"/>
      <c r="F2" s="47"/>
      <c r="G2" s="47"/>
    </row>
    <row r="3" ht="9" customHeight="1"/>
    <row r="4" spans="1:7" s="14" customFormat="1" ht="39" customHeight="1">
      <c r="A4" s="12" t="s">
        <v>1</v>
      </c>
      <c r="B4" s="12" t="s">
        <v>2</v>
      </c>
      <c r="C4" s="13" t="s">
        <v>5</v>
      </c>
      <c r="D4" s="13" t="s">
        <v>3</v>
      </c>
      <c r="E4" s="13" t="s">
        <v>4</v>
      </c>
      <c r="F4" s="12" t="s">
        <v>6</v>
      </c>
      <c r="G4" s="12" t="s">
        <v>7</v>
      </c>
    </row>
    <row r="5" spans="1:7" s="17" customFormat="1" ht="20.25" customHeight="1">
      <c r="A5" s="15">
        <v>1</v>
      </c>
      <c r="B5" s="2" t="s">
        <v>43</v>
      </c>
      <c r="C5" s="5">
        <v>123000</v>
      </c>
      <c r="D5" s="5">
        <v>123000</v>
      </c>
      <c r="E5" s="7">
        <v>121000</v>
      </c>
      <c r="F5" s="16" t="s">
        <v>37</v>
      </c>
      <c r="G5" s="15" t="s">
        <v>17</v>
      </c>
    </row>
    <row r="6" spans="1:7" ht="20.25" customHeight="1">
      <c r="A6" s="15"/>
      <c r="B6" s="2" t="s">
        <v>19</v>
      </c>
      <c r="C6" s="6"/>
      <c r="D6" s="6"/>
      <c r="E6" s="6"/>
      <c r="F6" s="16"/>
      <c r="G6" s="15"/>
    </row>
    <row r="7" spans="1:7" ht="14.25" customHeight="1">
      <c r="A7" s="15"/>
      <c r="B7" s="3"/>
      <c r="C7" s="6"/>
      <c r="D7" s="6"/>
      <c r="E7" s="6"/>
      <c r="F7" s="16"/>
      <c r="G7" s="15"/>
    </row>
    <row r="8" spans="1:7" ht="20.25" customHeight="1">
      <c r="A8" s="15">
        <v>2</v>
      </c>
      <c r="B8" s="2" t="s">
        <v>44</v>
      </c>
      <c r="C8" s="6">
        <v>212000</v>
      </c>
      <c r="D8" s="6">
        <v>212000</v>
      </c>
      <c r="E8" s="6">
        <v>210000</v>
      </c>
      <c r="F8" s="16" t="s">
        <v>38</v>
      </c>
      <c r="G8" s="15" t="s">
        <v>17</v>
      </c>
    </row>
    <row r="9" spans="1:7" ht="20.25" customHeight="1">
      <c r="A9" s="15"/>
      <c r="B9" s="2" t="s">
        <v>23</v>
      </c>
      <c r="C9" s="6"/>
      <c r="D9" s="6"/>
      <c r="E9" s="6"/>
      <c r="F9" s="16"/>
      <c r="G9" s="15"/>
    </row>
    <row r="10" spans="1:7" ht="14.25" customHeight="1">
      <c r="A10" s="15"/>
      <c r="B10" s="2"/>
      <c r="C10" s="5"/>
      <c r="D10" s="5"/>
      <c r="E10" s="5"/>
      <c r="F10" s="16"/>
      <c r="G10" s="15"/>
    </row>
    <row r="11" spans="1:7" ht="20.25" customHeight="1">
      <c r="A11" s="15">
        <v>3</v>
      </c>
      <c r="B11" s="2" t="s">
        <v>45</v>
      </c>
      <c r="C11" s="5">
        <v>128000</v>
      </c>
      <c r="D11" s="5">
        <v>128000</v>
      </c>
      <c r="E11" s="5">
        <v>126000</v>
      </c>
      <c r="F11" s="16" t="s">
        <v>39</v>
      </c>
      <c r="G11" s="15" t="s">
        <v>17</v>
      </c>
    </row>
    <row r="12" spans="1:7" ht="20.25" customHeight="1">
      <c r="A12" s="15"/>
      <c r="B12" s="2" t="s">
        <v>24</v>
      </c>
      <c r="C12" s="5"/>
      <c r="D12" s="5"/>
      <c r="E12" s="5"/>
      <c r="F12" s="16"/>
      <c r="G12" s="15"/>
    </row>
    <row r="13" spans="1:7" ht="14.25" customHeight="1">
      <c r="A13" s="15"/>
      <c r="B13" s="2"/>
      <c r="C13" s="5"/>
      <c r="D13" s="5"/>
      <c r="E13" s="5"/>
      <c r="F13" s="16"/>
      <c r="G13" s="15"/>
    </row>
    <row r="14" spans="1:7" ht="20.25" customHeight="1">
      <c r="A14" s="15">
        <v>4</v>
      </c>
      <c r="B14" s="4" t="s">
        <v>43</v>
      </c>
      <c r="C14" s="6">
        <v>284000</v>
      </c>
      <c r="D14" s="6">
        <v>284000</v>
      </c>
      <c r="E14" s="6">
        <v>282000</v>
      </c>
      <c r="F14" s="16" t="s">
        <v>38</v>
      </c>
      <c r="G14" s="15" t="s">
        <v>17</v>
      </c>
    </row>
    <row r="15" spans="1:7" ht="20.25" customHeight="1">
      <c r="A15" s="15"/>
      <c r="B15" s="4" t="s">
        <v>25</v>
      </c>
      <c r="C15" s="6"/>
      <c r="D15" s="6"/>
      <c r="E15" s="6"/>
      <c r="F15" s="16"/>
      <c r="G15" s="15"/>
    </row>
    <row r="16" spans="1:7" ht="14.25" customHeight="1">
      <c r="A16" s="15"/>
      <c r="B16" s="2"/>
      <c r="C16" s="5"/>
      <c r="D16" s="5"/>
      <c r="E16" s="5"/>
      <c r="F16" s="16"/>
      <c r="G16" s="15"/>
    </row>
    <row r="17" spans="1:7" ht="20.25" customHeight="1">
      <c r="A17" s="15">
        <v>5</v>
      </c>
      <c r="B17" s="2" t="s">
        <v>46</v>
      </c>
      <c r="C17" s="5">
        <v>328000</v>
      </c>
      <c r="D17" s="6">
        <v>317000</v>
      </c>
      <c r="E17" s="6">
        <v>315000</v>
      </c>
      <c r="F17" s="16" t="s">
        <v>40</v>
      </c>
      <c r="G17" s="15" t="s">
        <v>17</v>
      </c>
    </row>
    <row r="18" spans="1:7" ht="20.25" customHeight="1">
      <c r="A18" s="15"/>
      <c r="B18" s="2" t="s">
        <v>26</v>
      </c>
      <c r="C18" s="5"/>
      <c r="D18" s="5"/>
      <c r="E18" s="5"/>
      <c r="F18" s="16"/>
      <c r="G18" s="15"/>
    </row>
    <row r="19" spans="1:7" ht="14.25" customHeight="1">
      <c r="A19" s="15"/>
      <c r="B19" s="2"/>
      <c r="C19" s="5"/>
      <c r="D19" s="5"/>
      <c r="E19" s="5"/>
      <c r="F19" s="16"/>
      <c r="G19" s="15"/>
    </row>
    <row r="20" spans="1:7" ht="20.25" customHeight="1">
      <c r="A20" s="15">
        <v>6</v>
      </c>
      <c r="B20" s="2" t="s">
        <v>47</v>
      </c>
      <c r="C20" s="5">
        <v>478000</v>
      </c>
      <c r="D20" s="6">
        <v>478000</v>
      </c>
      <c r="E20" s="6">
        <v>475000</v>
      </c>
      <c r="F20" s="16" t="s">
        <v>41</v>
      </c>
      <c r="G20" s="15" t="s">
        <v>17</v>
      </c>
    </row>
    <row r="21" spans="1:7" ht="14.25" customHeight="1">
      <c r="A21" s="15"/>
      <c r="B21" s="2"/>
      <c r="C21" s="5"/>
      <c r="D21" s="5"/>
      <c r="E21" s="5"/>
      <c r="F21" s="16"/>
      <c r="G21" s="15"/>
    </row>
    <row r="22" spans="1:7" ht="20.25" customHeight="1">
      <c r="A22" s="15">
        <v>7</v>
      </c>
      <c r="B22" s="2" t="s">
        <v>48</v>
      </c>
      <c r="C22" s="5">
        <v>368000</v>
      </c>
      <c r="D22" s="5">
        <v>358000</v>
      </c>
      <c r="E22" s="5">
        <v>356000</v>
      </c>
      <c r="F22" s="16" t="s">
        <v>42</v>
      </c>
      <c r="G22" s="15" t="s">
        <v>17</v>
      </c>
    </row>
    <row r="23" spans="1:7" ht="14.25" customHeight="1">
      <c r="A23" s="15"/>
      <c r="B23" s="2"/>
      <c r="C23" s="5"/>
      <c r="D23" s="5"/>
      <c r="E23" s="5"/>
      <c r="F23" s="16"/>
      <c r="G23" s="15"/>
    </row>
    <row r="24" spans="1:7" ht="20.25" customHeight="1">
      <c r="A24" s="15">
        <v>8</v>
      </c>
      <c r="B24" s="2" t="s">
        <v>49</v>
      </c>
      <c r="C24" s="5">
        <v>89000</v>
      </c>
      <c r="D24" s="5">
        <v>89000</v>
      </c>
      <c r="E24" s="5">
        <v>87000</v>
      </c>
      <c r="F24" s="16" t="s">
        <v>42</v>
      </c>
      <c r="G24" s="15" t="s">
        <v>17</v>
      </c>
    </row>
    <row r="25" spans="1:7" ht="20.25" customHeight="1">
      <c r="A25" s="15"/>
      <c r="B25" s="2" t="s">
        <v>27</v>
      </c>
      <c r="C25" s="5"/>
      <c r="D25" s="5"/>
      <c r="E25" s="5"/>
      <c r="F25" s="16"/>
      <c r="G25" s="15"/>
    </row>
    <row r="26" spans="1:7" ht="14.25" customHeight="1">
      <c r="A26" s="15"/>
      <c r="B26" s="2"/>
      <c r="C26" s="5"/>
      <c r="D26" s="5"/>
      <c r="E26" s="5"/>
      <c r="F26" s="16"/>
      <c r="G26" s="15"/>
    </row>
    <row r="27" spans="1:7" ht="20.25" customHeight="1">
      <c r="A27" s="15">
        <v>9</v>
      </c>
      <c r="B27" s="2" t="s">
        <v>50</v>
      </c>
      <c r="C27" s="7">
        <v>491000</v>
      </c>
      <c r="D27" s="7">
        <v>493000</v>
      </c>
      <c r="E27" s="7">
        <v>489000</v>
      </c>
      <c r="F27" s="16" t="s">
        <v>40</v>
      </c>
      <c r="G27" s="15" t="s">
        <v>17</v>
      </c>
    </row>
    <row r="28" spans="1:7" ht="20.25" customHeight="1">
      <c r="A28" s="15"/>
      <c r="B28" s="2" t="s">
        <v>28</v>
      </c>
      <c r="C28" s="5"/>
      <c r="D28" s="5"/>
      <c r="E28" s="5"/>
      <c r="F28" s="16"/>
      <c r="G28" s="15"/>
    </row>
    <row r="29" spans="1:7" ht="14.25" customHeight="1">
      <c r="A29" s="15"/>
      <c r="B29" s="2"/>
      <c r="C29" s="5"/>
      <c r="D29" s="5"/>
      <c r="E29" s="5"/>
      <c r="F29" s="16"/>
      <c r="G29" s="15"/>
    </row>
    <row r="30" spans="1:7" ht="20.25" customHeight="1">
      <c r="A30" s="15">
        <v>10</v>
      </c>
      <c r="B30" s="2" t="s">
        <v>50</v>
      </c>
      <c r="C30" s="5">
        <v>388000</v>
      </c>
      <c r="D30" s="5">
        <v>389000</v>
      </c>
      <c r="E30" s="5">
        <v>386000</v>
      </c>
      <c r="F30" s="16" t="s">
        <v>39</v>
      </c>
      <c r="G30" s="15" t="s">
        <v>17</v>
      </c>
    </row>
    <row r="31" spans="1:7" ht="20.25" customHeight="1">
      <c r="A31" s="15"/>
      <c r="B31" s="2" t="s">
        <v>29</v>
      </c>
      <c r="C31" s="5"/>
      <c r="D31" s="5"/>
      <c r="E31" s="5"/>
      <c r="F31" s="16"/>
      <c r="G31" s="33"/>
    </row>
    <row r="32" spans="1:7" ht="14.25" customHeight="1">
      <c r="A32" s="15"/>
      <c r="B32" s="2"/>
      <c r="C32" s="5"/>
      <c r="D32" s="5"/>
      <c r="E32" s="5"/>
      <c r="F32" s="16"/>
      <c r="G32" s="15"/>
    </row>
    <row r="33" spans="1:7" ht="20.25" customHeight="1">
      <c r="A33" s="15">
        <v>11</v>
      </c>
      <c r="B33" s="2" t="s">
        <v>50</v>
      </c>
      <c r="C33" s="5">
        <v>491000</v>
      </c>
      <c r="D33" s="5">
        <v>493000</v>
      </c>
      <c r="E33" s="5">
        <v>489000</v>
      </c>
      <c r="F33" s="16" t="s">
        <v>39</v>
      </c>
      <c r="G33" s="15" t="s">
        <v>17</v>
      </c>
    </row>
    <row r="34" spans="1:7" ht="20.25" customHeight="1">
      <c r="A34" s="15"/>
      <c r="B34" s="2" t="s">
        <v>30</v>
      </c>
      <c r="C34" s="5"/>
      <c r="D34" s="5"/>
      <c r="E34" s="5"/>
      <c r="F34" s="16"/>
      <c r="G34" s="15"/>
    </row>
    <row r="35" spans="1:7" ht="14.25" customHeight="1">
      <c r="A35" s="15"/>
      <c r="B35" s="2"/>
      <c r="C35" s="5"/>
      <c r="D35" s="5"/>
      <c r="E35" s="5"/>
      <c r="F35" s="16"/>
      <c r="G35" s="15"/>
    </row>
    <row r="36" spans="1:7" ht="20.25" customHeight="1">
      <c r="A36" s="15">
        <v>12</v>
      </c>
      <c r="B36" s="2" t="s">
        <v>51</v>
      </c>
      <c r="C36" s="5">
        <v>491000</v>
      </c>
      <c r="D36" s="5">
        <v>493000</v>
      </c>
      <c r="E36" s="5">
        <v>489000</v>
      </c>
      <c r="F36" s="16" t="s">
        <v>40</v>
      </c>
      <c r="G36" s="15" t="s">
        <v>17</v>
      </c>
    </row>
    <row r="37" spans="1:7" ht="20.25" customHeight="1">
      <c r="A37" s="15"/>
      <c r="B37" s="2" t="s">
        <v>31</v>
      </c>
      <c r="C37" s="5"/>
      <c r="D37" s="5"/>
      <c r="E37" s="5"/>
      <c r="F37" s="16"/>
      <c r="G37" s="37"/>
    </row>
    <row r="38" spans="1:7" ht="20.25" customHeight="1">
      <c r="A38" s="15"/>
      <c r="B38" s="2" t="s">
        <v>32</v>
      </c>
      <c r="C38" s="5"/>
      <c r="D38" s="5"/>
      <c r="E38" s="5"/>
      <c r="F38" s="16"/>
      <c r="G38" s="15"/>
    </row>
    <row r="39" spans="1:7" ht="14.25" customHeight="1">
      <c r="A39" s="15"/>
      <c r="B39" s="2"/>
      <c r="C39" s="5"/>
      <c r="D39" s="5"/>
      <c r="E39" s="5"/>
      <c r="F39" s="16"/>
      <c r="G39" s="37"/>
    </row>
    <row r="40" spans="1:7" ht="20.25" customHeight="1">
      <c r="A40" s="15">
        <v>13</v>
      </c>
      <c r="B40" s="2" t="s">
        <v>52</v>
      </c>
      <c r="C40" s="5">
        <v>373000</v>
      </c>
      <c r="D40" s="5">
        <v>374000</v>
      </c>
      <c r="E40" s="5">
        <v>371000</v>
      </c>
      <c r="F40" s="16" t="s">
        <v>39</v>
      </c>
      <c r="G40" s="15" t="s">
        <v>17</v>
      </c>
    </row>
    <row r="41" spans="1:7" ht="20.25" customHeight="1">
      <c r="A41" s="15"/>
      <c r="B41" s="2" t="s">
        <v>33</v>
      </c>
      <c r="C41" s="5"/>
      <c r="D41" s="5"/>
      <c r="E41" s="5"/>
      <c r="F41" s="16"/>
      <c r="G41" s="15"/>
    </row>
    <row r="42" spans="1:7" ht="14.25" customHeight="1">
      <c r="A42" s="15"/>
      <c r="B42" s="2"/>
      <c r="C42" s="5"/>
      <c r="D42" s="5"/>
      <c r="E42" s="5"/>
      <c r="F42" s="16"/>
      <c r="G42" s="15"/>
    </row>
    <row r="43" spans="1:7" ht="20.25" customHeight="1">
      <c r="A43" s="15">
        <v>14</v>
      </c>
      <c r="B43" s="2" t="s">
        <v>53</v>
      </c>
      <c r="C43" s="5">
        <v>492000</v>
      </c>
      <c r="D43" s="5">
        <v>493000</v>
      </c>
      <c r="E43" s="5">
        <v>490000</v>
      </c>
      <c r="F43" s="16" t="s">
        <v>40</v>
      </c>
      <c r="G43" s="15" t="s">
        <v>17</v>
      </c>
    </row>
    <row r="44" spans="1:7" ht="20.25" customHeight="1">
      <c r="A44" s="15"/>
      <c r="B44" s="2" t="s">
        <v>34</v>
      </c>
      <c r="C44" s="5"/>
      <c r="D44" s="5"/>
      <c r="E44" s="5"/>
      <c r="F44" s="16"/>
      <c r="G44" s="15"/>
    </row>
    <row r="45" spans="1:7" ht="14.25" customHeight="1">
      <c r="A45" s="15"/>
      <c r="B45" s="2"/>
      <c r="C45" s="5"/>
      <c r="D45" s="5"/>
      <c r="E45" s="5"/>
      <c r="F45" s="16"/>
      <c r="G45" s="15"/>
    </row>
    <row r="46" spans="1:7" ht="20.25" customHeight="1">
      <c r="A46" s="15">
        <v>15</v>
      </c>
      <c r="B46" s="2" t="s">
        <v>53</v>
      </c>
      <c r="C46" s="5">
        <v>261000</v>
      </c>
      <c r="D46" s="5">
        <v>262000</v>
      </c>
      <c r="E46" s="5">
        <v>259000</v>
      </c>
      <c r="F46" s="16" t="s">
        <v>39</v>
      </c>
      <c r="G46" s="15" t="s">
        <v>17</v>
      </c>
    </row>
    <row r="47" spans="1:7" ht="20.25" customHeight="1">
      <c r="A47" s="15"/>
      <c r="B47" s="2" t="s">
        <v>35</v>
      </c>
      <c r="C47" s="5"/>
      <c r="D47" s="5"/>
      <c r="E47" s="5"/>
      <c r="F47" s="16"/>
      <c r="G47" s="15"/>
    </row>
    <row r="48" spans="1:7" ht="14.25" customHeight="1">
      <c r="A48" s="15"/>
      <c r="B48" s="2"/>
      <c r="C48" s="5"/>
      <c r="D48" s="5"/>
      <c r="E48" s="5"/>
      <c r="F48" s="16"/>
      <c r="G48" s="15"/>
    </row>
    <row r="49" spans="1:7" ht="20.25" customHeight="1">
      <c r="A49" s="15">
        <v>16</v>
      </c>
      <c r="B49" s="2" t="s">
        <v>53</v>
      </c>
      <c r="C49" s="5">
        <v>237000</v>
      </c>
      <c r="D49" s="5">
        <v>238000</v>
      </c>
      <c r="E49" s="5">
        <v>235000</v>
      </c>
      <c r="F49" s="16" t="s">
        <v>39</v>
      </c>
      <c r="G49" s="15" t="s">
        <v>17</v>
      </c>
    </row>
    <row r="50" spans="1:7" ht="20.25" customHeight="1">
      <c r="A50" s="15"/>
      <c r="B50" s="2" t="s">
        <v>36</v>
      </c>
      <c r="C50" s="5"/>
      <c r="D50" s="5"/>
      <c r="E50" s="5"/>
      <c r="F50" s="16"/>
      <c r="G50" s="15"/>
    </row>
    <row r="51" spans="1:7" s="20" customFormat="1" ht="21.75" thickBot="1">
      <c r="A51" s="18"/>
      <c r="B51" s="18" t="s">
        <v>73</v>
      </c>
      <c r="C51" s="19">
        <f>SUM(C5:C49)</f>
        <v>5234000</v>
      </c>
      <c r="D51" s="19">
        <f>SUM(D5:D49)</f>
        <v>5224000</v>
      </c>
      <c r="E51" s="19">
        <f>SUM(E5:E49)</f>
        <v>5180000</v>
      </c>
      <c r="F51" s="18"/>
      <c r="G51" s="18"/>
    </row>
    <row r="52" ht="21.75" thickTop="1"/>
  </sheetData>
  <sheetProtection/>
  <mergeCells count="2">
    <mergeCell ref="A2:G2"/>
    <mergeCell ref="A1:G1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">
      <selection activeCell="E9" sqref="E9"/>
    </sheetView>
  </sheetViews>
  <sheetFormatPr defaultColWidth="9.140625" defaultRowHeight="15"/>
  <cols>
    <col min="1" max="1" width="4.57421875" style="9" customWidth="1"/>
    <col min="2" max="2" width="32.00390625" style="10" customWidth="1"/>
    <col min="3" max="5" width="11.421875" style="11" customWidth="1"/>
    <col min="6" max="6" width="11.421875" style="9" customWidth="1"/>
    <col min="7" max="7" width="10.57421875" style="9" customWidth="1"/>
    <col min="8" max="16384" width="9.00390625" style="8" customWidth="1"/>
  </cols>
  <sheetData>
    <row r="1" spans="1:7" ht="21">
      <c r="A1" s="47" t="s">
        <v>21</v>
      </c>
      <c r="B1" s="47"/>
      <c r="C1" s="47"/>
      <c r="D1" s="47"/>
      <c r="E1" s="47"/>
      <c r="F1" s="47"/>
      <c r="G1" s="47"/>
    </row>
    <row r="2" spans="1:7" ht="21">
      <c r="A2" s="47" t="s">
        <v>22</v>
      </c>
      <c r="B2" s="47"/>
      <c r="C2" s="47"/>
      <c r="D2" s="47"/>
      <c r="E2" s="47"/>
      <c r="F2" s="47"/>
      <c r="G2" s="47"/>
    </row>
    <row r="4" spans="1:7" s="14" customFormat="1" ht="39" customHeight="1">
      <c r="A4" s="12" t="s">
        <v>1</v>
      </c>
      <c r="B4" s="12" t="s">
        <v>2</v>
      </c>
      <c r="C4" s="13" t="s">
        <v>5</v>
      </c>
      <c r="D4" s="13" t="s">
        <v>3</v>
      </c>
      <c r="E4" s="13" t="s">
        <v>4</v>
      </c>
      <c r="F4" s="12" t="s">
        <v>6</v>
      </c>
      <c r="G4" s="12" t="s">
        <v>7</v>
      </c>
    </row>
    <row r="5" spans="1:7" s="17" customFormat="1" ht="20.25" customHeight="1">
      <c r="A5" s="15">
        <v>1</v>
      </c>
      <c r="B5" s="15" t="s">
        <v>54</v>
      </c>
      <c r="C5" s="21">
        <v>380000</v>
      </c>
      <c r="D5" s="21">
        <v>382000</v>
      </c>
      <c r="E5" s="21">
        <v>378000</v>
      </c>
      <c r="F5" s="16" t="s">
        <v>56</v>
      </c>
      <c r="G5" s="15" t="s">
        <v>8</v>
      </c>
    </row>
    <row r="6" spans="1:7" s="17" customFormat="1" ht="20.25" customHeight="1">
      <c r="A6" s="15"/>
      <c r="B6" s="22" t="s">
        <v>55</v>
      </c>
      <c r="C6" s="21"/>
      <c r="D6" s="21"/>
      <c r="E6" s="21"/>
      <c r="F6" s="16"/>
      <c r="G6" s="15"/>
    </row>
    <row r="7" spans="1:7" s="17" customFormat="1" ht="14.25" customHeight="1">
      <c r="A7" s="15"/>
      <c r="B7" s="15"/>
      <c r="C7" s="21"/>
      <c r="D7" s="21"/>
      <c r="E7" s="21"/>
      <c r="F7" s="16"/>
      <c r="G7" s="15"/>
    </row>
    <row r="8" spans="1:7" s="17" customFormat="1" ht="20.25" customHeight="1">
      <c r="A8" s="15">
        <v>2</v>
      </c>
      <c r="B8" s="22" t="s">
        <v>57</v>
      </c>
      <c r="C8" s="21">
        <v>29000</v>
      </c>
      <c r="D8" s="21">
        <v>31000</v>
      </c>
      <c r="E8" s="21">
        <v>28000</v>
      </c>
      <c r="F8" s="16" t="s">
        <v>59</v>
      </c>
      <c r="G8" s="15" t="s">
        <v>8</v>
      </c>
    </row>
    <row r="9" spans="1:7" s="17" customFormat="1" ht="20.25" customHeight="1">
      <c r="A9" s="15"/>
      <c r="B9" s="22" t="s">
        <v>58</v>
      </c>
      <c r="C9" s="21"/>
      <c r="D9" s="21"/>
      <c r="E9" s="21"/>
      <c r="F9" s="16"/>
      <c r="G9" s="15"/>
    </row>
    <row r="10" spans="1:7" s="17" customFormat="1" ht="14.25" customHeight="1">
      <c r="A10" s="15"/>
      <c r="B10" s="22"/>
      <c r="C10" s="21"/>
      <c r="D10" s="21"/>
      <c r="E10" s="21"/>
      <c r="F10" s="16"/>
      <c r="G10" s="15"/>
    </row>
    <row r="11" spans="1:7" ht="20.25" customHeight="1">
      <c r="A11" s="15">
        <v>3</v>
      </c>
      <c r="B11" s="22" t="s">
        <v>60</v>
      </c>
      <c r="C11" s="23">
        <v>361000</v>
      </c>
      <c r="D11" s="23">
        <v>362000</v>
      </c>
      <c r="E11" s="23">
        <v>359000</v>
      </c>
      <c r="F11" s="16" t="s">
        <v>62</v>
      </c>
      <c r="G11" s="15" t="s">
        <v>8</v>
      </c>
    </row>
    <row r="12" spans="1:7" ht="20.25" customHeight="1">
      <c r="A12" s="15"/>
      <c r="B12" s="24" t="s">
        <v>61</v>
      </c>
      <c r="C12" s="23"/>
      <c r="D12" s="23"/>
      <c r="E12" s="23"/>
      <c r="F12" s="16"/>
      <c r="G12" s="15"/>
    </row>
    <row r="13" spans="1:7" ht="14.25" customHeight="1">
      <c r="A13" s="15"/>
      <c r="B13" s="22"/>
      <c r="C13" s="23"/>
      <c r="D13" s="23"/>
      <c r="E13" s="23"/>
      <c r="F13" s="16"/>
      <c r="G13" s="15"/>
    </row>
    <row r="14" spans="1:7" ht="20.25" customHeight="1">
      <c r="A14" s="15">
        <v>4</v>
      </c>
      <c r="B14" s="22" t="s">
        <v>63</v>
      </c>
      <c r="C14" s="23">
        <v>584000</v>
      </c>
      <c r="D14" s="23">
        <v>593000</v>
      </c>
      <c r="E14" s="23">
        <v>499500</v>
      </c>
      <c r="F14" s="16" t="s">
        <v>64</v>
      </c>
      <c r="G14" s="15" t="s">
        <v>8</v>
      </c>
    </row>
    <row r="15" spans="1:7" ht="14.25" customHeight="1">
      <c r="A15" s="15"/>
      <c r="B15" s="24"/>
      <c r="C15" s="23"/>
      <c r="D15" s="23"/>
      <c r="E15" s="23"/>
      <c r="F15" s="16"/>
      <c r="G15" s="15"/>
    </row>
    <row r="16" spans="1:7" ht="20.25" customHeight="1">
      <c r="A16" s="15">
        <v>5</v>
      </c>
      <c r="B16" s="24" t="s">
        <v>65</v>
      </c>
      <c r="C16" s="23">
        <v>769000</v>
      </c>
      <c r="D16" s="23">
        <v>784000</v>
      </c>
      <c r="E16" s="23">
        <v>630000</v>
      </c>
      <c r="F16" s="16" t="s">
        <v>68</v>
      </c>
      <c r="G16" s="15" t="s">
        <v>8</v>
      </c>
    </row>
    <row r="17" spans="1:7" ht="20.25" customHeight="1">
      <c r="A17" s="15"/>
      <c r="B17" s="24" t="s">
        <v>66</v>
      </c>
      <c r="C17" s="23"/>
      <c r="D17" s="23"/>
      <c r="E17" s="23"/>
      <c r="F17" s="16"/>
      <c r="G17" s="15"/>
    </row>
    <row r="18" spans="1:7" ht="20.25" customHeight="1">
      <c r="A18" s="15"/>
      <c r="B18" s="24" t="s">
        <v>67</v>
      </c>
      <c r="C18" s="23"/>
      <c r="D18" s="23"/>
      <c r="F18" s="25"/>
      <c r="G18" s="15"/>
    </row>
    <row r="19" spans="1:7" ht="14.25" customHeight="1">
      <c r="A19" s="15"/>
      <c r="B19" s="24"/>
      <c r="C19" s="23"/>
      <c r="D19" s="23"/>
      <c r="E19" s="23"/>
      <c r="F19" s="16"/>
      <c r="G19" s="15"/>
    </row>
    <row r="20" spans="1:7" ht="20.25" customHeight="1">
      <c r="A20" s="15">
        <v>6</v>
      </c>
      <c r="B20" s="24" t="s">
        <v>69</v>
      </c>
      <c r="C20" s="23">
        <v>506000</v>
      </c>
      <c r="D20" s="23">
        <v>517000</v>
      </c>
      <c r="E20" s="23">
        <v>448000</v>
      </c>
      <c r="F20" s="16" t="s">
        <v>70</v>
      </c>
      <c r="G20" s="15" t="s">
        <v>8</v>
      </c>
    </row>
    <row r="21" spans="1:7" ht="14.25" customHeight="1">
      <c r="A21" s="15"/>
      <c r="B21" s="24"/>
      <c r="C21" s="23"/>
      <c r="D21" s="23"/>
      <c r="E21" s="23"/>
      <c r="F21" s="16"/>
      <c r="G21" s="15"/>
    </row>
    <row r="22" spans="1:7" ht="20.25" customHeight="1">
      <c r="A22" s="15">
        <v>7</v>
      </c>
      <c r="B22" s="24" t="s">
        <v>71</v>
      </c>
      <c r="C22" s="23">
        <v>100000</v>
      </c>
      <c r="D22" s="23">
        <v>105000</v>
      </c>
      <c r="E22" s="23">
        <v>93000</v>
      </c>
      <c r="F22" s="16" t="s">
        <v>72</v>
      </c>
      <c r="G22" s="15" t="s">
        <v>8</v>
      </c>
    </row>
    <row r="23" spans="2:5" ht="21.75" thickBot="1">
      <c r="B23" s="18" t="s">
        <v>73</v>
      </c>
      <c r="C23" s="19">
        <f>SUM(C5:C22)</f>
        <v>2729000</v>
      </c>
      <c r="D23" s="19">
        <f>SUM(D5:D22)</f>
        <v>2774000</v>
      </c>
      <c r="E23" s="19">
        <f>SUM(E5:E22)</f>
        <v>2435500</v>
      </c>
    </row>
    <row r="24" ht="21.75" thickTop="1"/>
    <row r="26" spans="1:7" s="26" customFormat="1" ht="21">
      <c r="A26" s="48" t="s">
        <v>10</v>
      </c>
      <c r="B26" s="48"/>
      <c r="C26" s="48"/>
      <c r="D26" s="48"/>
      <c r="E26" s="48"/>
      <c r="F26" s="48"/>
      <c r="G26" s="48"/>
    </row>
    <row r="27" spans="1:7" s="26" customFormat="1" ht="21">
      <c r="A27" s="49">
        <v>1301900</v>
      </c>
      <c r="B27" s="48"/>
      <c r="C27" s="48"/>
      <c r="D27" s="48"/>
      <c r="E27" s="48"/>
      <c r="F27" s="48"/>
      <c r="G27" s="48"/>
    </row>
  </sheetData>
  <sheetProtection/>
  <mergeCells count="4">
    <mergeCell ref="A1:G1"/>
    <mergeCell ref="A2:G2"/>
    <mergeCell ref="A26:G26"/>
    <mergeCell ref="A27:G27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130" zoomScaleNormal="130" zoomScaleSheetLayoutView="130" zoomScalePageLayoutView="0" workbookViewId="0" topLeftCell="A1">
      <selection activeCell="D5" sqref="D5"/>
    </sheetView>
  </sheetViews>
  <sheetFormatPr defaultColWidth="9.140625" defaultRowHeight="15"/>
  <cols>
    <col min="1" max="1" width="4.57421875" style="9" customWidth="1"/>
    <col min="2" max="2" width="32.00390625" style="10" customWidth="1"/>
    <col min="3" max="5" width="11.421875" style="11" customWidth="1"/>
    <col min="6" max="6" width="11.421875" style="10" customWidth="1"/>
    <col min="7" max="7" width="10.7109375" style="9" customWidth="1"/>
    <col min="8" max="16384" width="9.00390625" style="8" customWidth="1"/>
  </cols>
  <sheetData>
    <row r="1" spans="1:7" ht="21">
      <c r="A1" s="47" t="s">
        <v>21</v>
      </c>
      <c r="B1" s="47"/>
      <c r="C1" s="47"/>
      <c r="D1" s="47"/>
      <c r="E1" s="47"/>
      <c r="F1" s="47"/>
      <c r="G1" s="47"/>
    </row>
    <row r="2" spans="1:7" ht="21">
      <c r="A2" s="47" t="s">
        <v>22</v>
      </c>
      <c r="B2" s="47"/>
      <c r="C2" s="47"/>
      <c r="D2" s="47"/>
      <c r="E2" s="47"/>
      <c r="F2" s="47"/>
      <c r="G2" s="47"/>
    </row>
    <row r="4" spans="1:7" s="14" customFormat="1" ht="39" customHeight="1">
      <c r="A4" s="12" t="s">
        <v>1</v>
      </c>
      <c r="B4" s="12" t="s">
        <v>2</v>
      </c>
      <c r="C4" s="13" t="s">
        <v>5</v>
      </c>
      <c r="D4" s="13" t="s">
        <v>3</v>
      </c>
      <c r="E4" s="13" t="s">
        <v>4</v>
      </c>
      <c r="F4" s="12" t="s">
        <v>6</v>
      </c>
      <c r="G4" s="12" t="s">
        <v>7</v>
      </c>
    </row>
    <row r="5" spans="1:7" s="29" customFormat="1" ht="20.25" customHeight="1">
      <c r="A5" s="15">
        <v>1</v>
      </c>
      <c r="B5" s="27" t="s">
        <v>74</v>
      </c>
      <c r="C5" s="23">
        <v>2149100</v>
      </c>
      <c r="D5" s="23">
        <v>2495000</v>
      </c>
      <c r="E5" s="23">
        <v>1400000</v>
      </c>
      <c r="F5" s="28" t="s">
        <v>76</v>
      </c>
      <c r="G5" s="27" t="s">
        <v>20</v>
      </c>
    </row>
    <row r="6" spans="1:7" s="29" customFormat="1" ht="20.25" customHeight="1">
      <c r="A6" s="15"/>
      <c r="B6" s="27" t="s">
        <v>75</v>
      </c>
      <c r="C6" s="23"/>
      <c r="D6" s="23"/>
      <c r="E6" s="23"/>
      <c r="F6" s="27"/>
      <c r="G6" s="27"/>
    </row>
    <row r="7" spans="1:7" s="29" customFormat="1" ht="20.25" customHeight="1">
      <c r="A7" s="15"/>
      <c r="B7" s="27" t="s">
        <v>18</v>
      </c>
      <c r="C7" s="23"/>
      <c r="D7" s="23"/>
      <c r="E7" s="23"/>
      <c r="F7" s="27"/>
      <c r="G7" s="27"/>
    </row>
    <row r="8" spans="1:7" s="29" customFormat="1" ht="14.25" customHeight="1">
      <c r="A8" s="15"/>
      <c r="B8" s="2"/>
      <c r="C8" s="23"/>
      <c r="D8" s="23"/>
      <c r="E8" s="23"/>
      <c r="F8" s="28"/>
      <c r="G8" s="27"/>
    </row>
    <row r="9" spans="1:7" s="29" customFormat="1" ht="20.25" customHeight="1">
      <c r="A9" s="15">
        <v>2</v>
      </c>
      <c r="B9" s="2" t="s">
        <v>77</v>
      </c>
      <c r="C9" s="23">
        <v>786100</v>
      </c>
      <c r="D9" s="23">
        <v>751000</v>
      </c>
      <c r="E9" s="23">
        <v>630500</v>
      </c>
      <c r="F9" s="28" t="s">
        <v>79</v>
      </c>
      <c r="G9" s="27" t="s">
        <v>20</v>
      </c>
    </row>
    <row r="10" spans="1:7" ht="20.25" customHeight="1">
      <c r="A10" s="15"/>
      <c r="B10" s="2" t="s">
        <v>78</v>
      </c>
      <c r="C10" s="23"/>
      <c r="D10" s="23"/>
      <c r="E10" s="23"/>
      <c r="F10" s="27"/>
      <c r="G10" s="15"/>
    </row>
    <row r="11" spans="2:5" ht="21.75" thickBot="1">
      <c r="B11" s="18" t="s">
        <v>73</v>
      </c>
      <c r="C11" s="19">
        <f>SUM(C5:C10)</f>
        <v>2935200</v>
      </c>
      <c r="D11" s="19">
        <f>SUM(D5:D10)</f>
        <v>3246000</v>
      </c>
      <c r="E11" s="19">
        <f>SUM(E5:E10)</f>
        <v>2030500</v>
      </c>
    </row>
    <row r="12" ht="21.75" thickTop="1"/>
    <row r="39" spans="1:7" ht="21">
      <c r="A39" s="47" t="s">
        <v>11</v>
      </c>
      <c r="B39" s="47"/>
      <c r="C39" s="47"/>
      <c r="D39" s="47"/>
      <c r="E39" s="47"/>
      <c r="F39" s="47"/>
      <c r="G39" s="47"/>
    </row>
    <row r="40" spans="1:7" ht="21">
      <c r="A40" s="47" t="s">
        <v>0</v>
      </c>
      <c r="B40" s="47"/>
      <c r="C40" s="47"/>
      <c r="D40" s="47"/>
      <c r="E40" s="47"/>
      <c r="F40" s="47"/>
      <c r="G40" s="47"/>
    </row>
    <row r="42" spans="1:7" s="14" customFormat="1" ht="39" customHeight="1">
      <c r="A42" s="12" t="s">
        <v>1</v>
      </c>
      <c r="B42" s="12" t="s">
        <v>2</v>
      </c>
      <c r="C42" s="13" t="s">
        <v>5</v>
      </c>
      <c r="D42" s="13" t="s">
        <v>3</v>
      </c>
      <c r="E42" s="13" t="s">
        <v>4</v>
      </c>
      <c r="F42" s="12" t="s">
        <v>6</v>
      </c>
      <c r="G42" s="12" t="s">
        <v>7</v>
      </c>
    </row>
    <row r="43" spans="1:7" ht="21">
      <c r="A43" s="30">
        <v>1</v>
      </c>
      <c r="B43" s="31" t="s">
        <v>14</v>
      </c>
      <c r="C43" s="32">
        <v>2419200</v>
      </c>
      <c r="D43" s="32">
        <v>2423000</v>
      </c>
      <c r="E43" s="32">
        <v>2335467</v>
      </c>
      <c r="F43" s="33" t="s">
        <v>16</v>
      </c>
      <c r="G43" s="33" t="s">
        <v>13</v>
      </c>
    </row>
    <row r="44" spans="1:7" ht="21">
      <c r="A44" s="34"/>
      <c r="B44" s="35" t="s">
        <v>15</v>
      </c>
      <c r="C44" s="36"/>
      <c r="D44" s="36"/>
      <c r="E44" s="36"/>
      <c r="F44" s="1"/>
      <c r="G44" s="37"/>
    </row>
    <row r="45" spans="1:7" ht="21">
      <c r="A45" s="34"/>
      <c r="B45" s="35"/>
      <c r="C45" s="36"/>
      <c r="D45" s="36"/>
      <c r="E45" s="36"/>
      <c r="F45" s="1"/>
      <c r="G45" s="37"/>
    </row>
    <row r="46" spans="1:7" ht="21">
      <c r="A46" s="34"/>
      <c r="B46" s="35"/>
      <c r="C46" s="36"/>
      <c r="D46" s="36"/>
      <c r="E46" s="36"/>
      <c r="F46" s="37"/>
      <c r="G46" s="37"/>
    </row>
    <row r="47" spans="1:7" ht="21">
      <c r="A47" s="38"/>
      <c r="B47" s="4"/>
      <c r="C47" s="39"/>
      <c r="D47" s="39"/>
      <c r="E47" s="39"/>
      <c r="F47" s="40"/>
      <c r="G47" s="41"/>
    </row>
    <row r="48" spans="3:5" ht="21.75" thickBot="1">
      <c r="C48" s="42">
        <f>SUM(C43+C46)</f>
        <v>2419200</v>
      </c>
      <c r="D48" s="42">
        <f>SUM(D43+D46)</f>
        <v>2423000</v>
      </c>
      <c r="E48" s="42">
        <f>SUM(E43+E46)</f>
        <v>2335467</v>
      </c>
    </row>
    <row r="49" ht="21.75" thickTop="1"/>
  </sheetData>
  <sheetProtection/>
  <mergeCells count="4">
    <mergeCell ref="A1:G1"/>
    <mergeCell ref="A2:G2"/>
    <mergeCell ref="A39:G39"/>
    <mergeCell ref="A40:G40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130" zoomScaleNormal="130" zoomScalePageLayoutView="0" workbookViewId="0" topLeftCell="A1">
      <selection activeCell="H6" sqref="H6"/>
    </sheetView>
  </sheetViews>
  <sheetFormatPr defaultColWidth="9.140625" defaultRowHeight="15"/>
  <cols>
    <col min="1" max="1" width="4.57421875" style="9" customWidth="1"/>
    <col min="2" max="2" width="32.00390625" style="10" customWidth="1"/>
    <col min="3" max="5" width="11.421875" style="11" customWidth="1"/>
    <col min="6" max="6" width="11.421875" style="10" customWidth="1"/>
    <col min="7" max="7" width="10.7109375" style="9" customWidth="1"/>
    <col min="8" max="16384" width="9.00390625" style="8" customWidth="1"/>
  </cols>
  <sheetData>
    <row r="1" spans="1:7" ht="21">
      <c r="A1" s="47" t="s">
        <v>80</v>
      </c>
      <c r="B1" s="47"/>
      <c r="C1" s="47"/>
      <c r="D1" s="47"/>
      <c r="E1" s="47"/>
      <c r="F1" s="47"/>
      <c r="G1" s="47"/>
    </row>
    <row r="2" spans="1:7" ht="21">
      <c r="A2" s="47" t="s">
        <v>22</v>
      </c>
      <c r="B2" s="47"/>
      <c r="C2" s="47"/>
      <c r="D2" s="47"/>
      <c r="E2" s="47"/>
      <c r="F2" s="47"/>
      <c r="G2" s="47"/>
    </row>
    <row r="4" spans="1:7" s="14" customFormat="1" ht="39" customHeight="1">
      <c r="A4" s="43" t="s">
        <v>1</v>
      </c>
      <c r="B4" s="43" t="s">
        <v>2</v>
      </c>
      <c r="C4" s="44" t="s">
        <v>5</v>
      </c>
      <c r="D4" s="44" t="s">
        <v>3</v>
      </c>
      <c r="E4" s="44" t="s">
        <v>4</v>
      </c>
      <c r="F4" s="43" t="s">
        <v>6</v>
      </c>
      <c r="G4" s="43" t="s">
        <v>7</v>
      </c>
    </row>
    <row r="5" spans="1:7" s="46" customFormat="1" ht="21">
      <c r="A5" s="15">
        <v>1</v>
      </c>
      <c r="B5" s="2" t="s">
        <v>12</v>
      </c>
      <c r="C5" s="23">
        <v>100000</v>
      </c>
      <c r="D5" s="23">
        <v>100000</v>
      </c>
      <c r="E5" s="23">
        <v>100000</v>
      </c>
      <c r="F5" s="45" t="s">
        <v>85</v>
      </c>
      <c r="G5" s="15" t="s">
        <v>8</v>
      </c>
    </row>
    <row r="6" spans="1:7" s="46" customFormat="1" ht="21">
      <c r="A6" s="15"/>
      <c r="B6" s="2" t="s">
        <v>81</v>
      </c>
      <c r="C6" s="23"/>
      <c r="D6" s="23"/>
      <c r="E6" s="23"/>
      <c r="F6" s="15"/>
      <c r="G6" s="15"/>
    </row>
    <row r="7" spans="1:7" s="46" customFormat="1" ht="15" customHeight="1">
      <c r="A7" s="15"/>
      <c r="B7" s="2"/>
      <c r="C7" s="23"/>
      <c r="D7" s="23"/>
      <c r="E7" s="23"/>
      <c r="F7" s="15"/>
      <c r="G7" s="15"/>
    </row>
    <row r="8" spans="1:7" s="46" customFormat="1" ht="21">
      <c r="A8" s="15">
        <v>2</v>
      </c>
      <c r="B8" s="2" t="s">
        <v>82</v>
      </c>
      <c r="C8" s="23">
        <v>100000</v>
      </c>
      <c r="D8" s="23">
        <v>100000</v>
      </c>
      <c r="E8" s="23">
        <v>100000</v>
      </c>
      <c r="F8" s="15" t="s">
        <v>85</v>
      </c>
      <c r="G8" s="15" t="s">
        <v>8</v>
      </c>
    </row>
    <row r="9" spans="1:7" s="46" customFormat="1" ht="21">
      <c r="A9" s="15"/>
      <c r="B9" s="2" t="s">
        <v>83</v>
      </c>
      <c r="C9" s="23"/>
      <c r="D9" s="23"/>
      <c r="E9" s="23"/>
      <c r="F9" s="27"/>
      <c r="G9" s="15"/>
    </row>
    <row r="10" spans="1:7" s="46" customFormat="1" ht="21">
      <c r="A10" s="15"/>
      <c r="B10" s="2" t="s">
        <v>84</v>
      </c>
      <c r="C10" s="23"/>
      <c r="D10" s="23"/>
      <c r="E10" s="23"/>
      <c r="F10" s="27"/>
      <c r="G10" s="15"/>
    </row>
    <row r="11" spans="2:5" ht="21.75" thickBot="1">
      <c r="B11" s="18" t="s">
        <v>73</v>
      </c>
      <c r="C11" s="19">
        <f>SUM(C5:C10)</f>
        <v>200000</v>
      </c>
      <c r="D11" s="19">
        <f>SUM(D5:D10)</f>
        <v>200000</v>
      </c>
      <c r="E11" s="19">
        <f>SUM(E5:E10)</f>
        <v>200000</v>
      </c>
    </row>
    <row r="12" ht="21.75" thickTop="1">
      <c r="C12" s="11" t="s">
        <v>9</v>
      </c>
    </row>
  </sheetData>
  <sheetProtection/>
  <mergeCells count="2">
    <mergeCell ref="A1:G1"/>
    <mergeCell ref="A2:G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120" zoomScaleNormal="120" zoomScaleSheetLayoutView="120" zoomScalePageLayoutView="0" workbookViewId="0" topLeftCell="A2">
      <selection activeCell="C7" sqref="C7"/>
    </sheetView>
  </sheetViews>
  <sheetFormatPr defaultColWidth="9.140625" defaultRowHeight="15"/>
  <cols>
    <col min="1" max="1" width="4.57421875" style="9" customWidth="1"/>
    <col min="2" max="2" width="39.28125" style="10" customWidth="1"/>
    <col min="3" max="5" width="9.57421875" style="11" customWidth="1"/>
    <col min="6" max="6" width="9.57421875" style="9" customWidth="1"/>
    <col min="7" max="7" width="10.28125" style="9" customWidth="1"/>
    <col min="8" max="16384" width="9.00390625" style="8" customWidth="1"/>
  </cols>
  <sheetData>
    <row r="1" spans="1:7" ht="21">
      <c r="A1" s="47" t="s">
        <v>86</v>
      </c>
      <c r="B1" s="47"/>
      <c r="C1" s="47"/>
      <c r="D1" s="47"/>
      <c r="E1" s="47"/>
      <c r="F1" s="47"/>
      <c r="G1" s="47"/>
    </row>
    <row r="2" spans="1:7" ht="21">
      <c r="A2" s="47" t="s">
        <v>22</v>
      </c>
      <c r="B2" s="47"/>
      <c r="C2" s="47"/>
      <c r="D2" s="47"/>
      <c r="E2" s="47"/>
      <c r="F2" s="47"/>
      <c r="G2" s="47"/>
    </row>
    <row r="4" spans="1:7" s="14" customFormat="1" ht="39" customHeight="1">
      <c r="A4" s="12" t="s">
        <v>1</v>
      </c>
      <c r="B4" s="12" t="s">
        <v>2</v>
      </c>
      <c r="C4" s="13" t="s">
        <v>5</v>
      </c>
      <c r="D4" s="13" t="s">
        <v>3</v>
      </c>
      <c r="E4" s="13" t="s">
        <v>4</v>
      </c>
      <c r="F4" s="12" t="s">
        <v>6</v>
      </c>
      <c r="G4" s="12" t="s">
        <v>7</v>
      </c>
    </row>
    <row r="5" spans="1:7" ht="24" customHeight="1">
      <c r="A5" s="33">
        <v>1</v>
      </c>
      <c r="B5" s="50" t="s">
        <v>87</v>
      </c>
      <c r="C5" s="32">
        <v>22000</v>
      </c>
      <c r="D5" s="32">
        <v>22000</v>
      </c>
      <c r="E5" s="32">
        <v>22000</v>
      </c>
      <c r="F5" s="51" t="s">
        <v>89</v>
      </c>
      <c r="G5" s="33" t="s">
        <v>8</v>
      </c>
    </row>
    <row r="6" spans="1:7" ht="24" customHeight="1">
      <c r="A6" s="37">
        <v>2</v>
      </c>
      <c r="B6" s="52" t="s">
        <v>88</v>
      </c>
      <c r="C6" s="36">
        <v>2800</v>
      </c>
      <c r="D6" s="36">
        <v>2800</v>
      </c>
      <c r="E6" s="36">
        <v>2800</v>
      </c>
      <c r="F6" s="53" t="s">
        <v>89</v>
      </c>
      <c r="G6" s="37" t="s">
        <v>8</v>
      </c>
    </row>
    <row r="7" spans="1:7" ht="24" customHeight="1">
      <c r="A7" s="37">
        <v>3</v>
      </c>
      <c r="B7" s="52" t="s">
        <v>90</v>
      </c>
      <c r="C7" s="36">
        <v>9000</v>
      </c>
      <c r="D7" s="36">
        <v>9000</v>
      </c>
      <c r="E7" s="36">
        <v>3190</v>
      </c>
      <c r="F7" s="53" t="s">
        <v>91</v>
      </c>
      <c r="G7" s="37" t="s">
        <v>8</v>
      </c>
    </row>
    <row r="8" spans="1:7" ht="24" customHeight="1">
      <c r="A8" s="37">
        <v>4</v>
      </c>
      <c r="B8" s="52" t="s">
        <v>92</v>
      </c>
      <c r="C8" s="36">
        <v>36000</v>
      </c>
      <c r="D8" s="36">
        <v>30300</v>
      </c>
      <c r="E8" s="36">
        <v>30300</v>
      </c>
      <c r="F8" s="53" t="s">
        <v>95</v>
      </c>
      <c r="G8" s="37" t="s">
        <v>8</v>
      </c>
    </row>
    <row r="9" spans="1:7" ht="24" customHeight="1">
      <c r="A9" s="37">
        <v>5</v>
      </c>
      <c r="B9" s="54" t="s">
        <v>93</v>
      </c>
      <c r="C9" s="36">
        <v>10400</v>
      </c>
      <c r="D9" s="36">
        <v>13100</v>
      </c>
      <c r="E9" s="36">
        <v>10400</v>
      </c>
      <c r="F9" s="53" t="s">
        <v>95</v>
      </c>
      <c r="G9" s="37" t="s">
        <v>8</v>
      </c>
    </row>
    <row r="10" spans="1:7" ht="24" customHeight="1">
      <c r="A10" s="37">
        <v>6</v>
      </c>
      <c r="B10" s="52" t="s">
        <v>94</v>
      </c>
      <c r="C10" s="36">
        <v>4900</v>
      </c>
      <c r="D10" s="36">
        <v>4900</v>
      </c>
      <c r="E10" s="36">
        <v>4900</v>
      </c>
      <c r="F10" s="53" t="s">
        <v>95</v>
      </c>
      <c r="G10" s="37" t="s">
        <v>8</v>
      </c>
    </row>
    <row r="11" spans="1:7" ht="24" customHeight="1">
      <c r="A11" s="37">
        <v>7</v>
      </c>
      <c r="B11" s="52" t="s">
        <v>106</v>
      </c>
      <c r="C11" s="36">
        <v>6000</v>
      </c>
      <c r="D11" s="36">
        <v>6000</v>
      </c>
      <c r="E11" s="36">
        <v>6000</v>
      </c>
      <c r="F11" s="53" t="s">
        <v>98</v>
      </c>
      <c r="G11" s="37" t="s">
        <v>8</v>
      </c>
    </row>
    <row r="12" spans="1:7" ht="24" customHeight="1">
      <c r="A12" s="37">
        <v>8</v>
      </c>
      <c r="B12" s="1" t="s">
        <v>107</v>
      </c>
      <c r="C12" s="36">
        <v>3000</v>
      </c>
      <c r="D12" s="36">
        <v>3000</v>
      </c>
      <c r="E12" s="36">
        <v>3000</v>
      </c>
      <c r="F12" s="53" t="s">
        <v>98</v>
      </c>
      <c r="G12" s="37" t="s">
        <v>8</v>
      </c>
    </row>
    <row r="13" spans="1:7" ht="24" customHeight="1">
      <c r="A13" s="37">
        <v>9</v>
      </c>
      <c r="B13" s="1" t="s">
        <v>108</v>
      </c>
      <c r="C13" s="36">
        <v>20800</v>
      </c>
      <c r="D13" s="36">
        <v>20800</v>
      </c>
      <c r="E13" s="36">
        <v>20800</v>
      </c>
      <c r="F13" s="53" t="s">
        <v>98</v>
      </c>
      <c r="G13" s="37" t="s">
        <v>8</v>
      </c>
    </row>
    <row r="14" spans="1:7" ht="24" customHeight="1">
      <c r="A14" s="37">
        <v>10</v>
      </c>
      <c r="B14" s="1" t="s">
        <v>96</v>
      </c>
      <c r="C14" s="36">
        <v>2900</v>
      </c>
      <c r="D14" s="36">
        <v>2900</v>
      </c>
      <c r="E14" s="55">
        <v>2900</v>
      </c>
      <c r="F14" s="53" t="s">
        <v>98</v>
      </c>
      <c r="G14" s="37" t="s">
        <v>8</v>
      </c>
    </row>
    <row r="15" spans="1:7" ht="24" customHeight="1">
      <c r="A15" s="37">
        <v>11</v>
      </c>
      <c r="B15" s="52" t="s">
        <v>109</v>
      </c>
      <c r="C15" s="36">
        <v>26100</v>
      </c>
      <c r="D15" s="36">
        <v>26100</v>
      </c>
      <c r="E15" s="55">
        <v>26100</v>
      </c>
      <c r="F15" s="53" t="s">
        <v>98</v>
      </c>
      <c r="G15" s="37" t="s">
        <v>8</v>
      </c>
    </row>
    <row r="16" spans="1:7" ht="24" customHeight="1">
      <c r="A16" s="37">
        <v>12</v>
      </c>
      <c r="B16" s="1" t="s">
        <v>97</v>
      </c>
      <c r="C16" s="36">
        <v>2990</v>
      </c>
      <c r="D16" s="36">
        <v>2990</v>
      </c>
      <c r="E16" s="55">
        <v>2900</v>
      </c>
      <c r="F16" s="53" t="s">
        <v>98</v>
      </c>
      <c r="G16" s="37" t="s">
        <v>8</v>
      </c>
    </row>
    <row r="17" spans="1:7" ht="24" customHeight="1">
      <c r="A17" s="37">
        <v>13</v>
      </c>
      <c r="B17" s="1" t="s">
        <v>110</v>
      </c>
      <c r="C17" s="36">
        <v>16800</v>
      </c>
      <c r="D17" s="36">
        <v>16500</v>
      </c>
      <c r="E17" s="55">
        <v>16500</v>
      </c>
      <c r="F17" s="53" t="s">
        <v>100</v>
      </c>
      <c r="G17" s="37" t="s">
        <v>8</v>
      </c>
    </row>
    <row r="18" spans="1:7" ht="24" customHeight="1">
      <c r="A18" s="37">
        <v>14</v>
      </c>
      <c r="B18" s="1" t="s">
        <v>99</v>
      </c>
      <c r="C18" s="36">
        <v>8500</v>
      </c>
      <c r="D18" s="36">
        <v>8500</v>
      </c>
      <c r="E18" s="55">
        <v>7000</v>
      </c>
      <c r="F18" s="53" t="s">
        <v>100</v>
      </c>
      <c r="G18" s="37" t="s">
        <v>8</v>
      </c>
    </row>
    <row r="19" spans="1:7" ht="24" customHeight="1">
      <c r="A19" s="37">
        <v>15</v>
      </c>
      <c r="B19" s="1" t="s">
        <v>101</v>
      </c>
      <c r="C19" s="36">
        <v>15000</v>
      </c>
      <c r="D19" s="36">
        <v>17700</v>
      </c>
      <c r="E19" s="55">
        <v>14800</v>
      </c>
      <c r="F19" s="53" t="s">
        <v>102</v>
      </c>
      <c r="G19" s="37" t="s">
        <v>8</v>
      </c>
    </row>
    <row r="20" spans="1:7" ht="24" customHeight="1">
      <c r="A20" s="37">
        <v>16</v>
      </c>
      <c r="B20" s="1" t="s">
        <v>112</v>
      </c>
      <c r="C20" s="36">
        <v>100000</v>
      </c>
      <c r="D20" s="36">
        <v>98000</v>
      </c>
      <c r="E20" s="55">
        <v>98000</v>
      </c>
      <c r="F20" s="53" t="s">
        <v>40</v>
      </c>
      <c r="G20" s="37" t="s">
        <v>8</v>
      </c>
    </row>
    <row r="21" spans="1:7" ht="24" customHeight="1">
      <c r="A21" s="37">
        <v>17</v>
      </c>
      <c r="B21" s="1" t="s">
        <v>103</v>
      </c>
      <c r="C21" s="36">
        <v>80000</v>
      </c>
      <c r="D21" s="36">
        <v>85000</v>
      </c>
      <c r="E21" s="55">
        <v>80000</v>
      </c>
      <c r="F21" s="53" t="s">
        <v>40</v>
      </c>
      <c r="G21" s="37" t="s">
        <v>20</v>
      </c>
    </row>
    <row r="22" spans="1:7" ht="24" customHeight="1">
      <c r="A22" s="37"/>
      <c r="B22" s="1" t="s">
        <v>104</v>
      </c>
      <c r="C22" s="36"/>
      <c r="D22" s="36"/>
      <c r="E22" s="55"/>
      <c r="F22" s="53"/>
      <c r="G22" s="37"/>
    </row>
    <row r="23" spans="1:7" ht="24" customHeight="1">
      <c r="A23" s="37">
        <v>18</v>
      </c>
      <c r="B23" s="52" t="s">
        <v>111</v>
      </c>
      <c r="C23" s="36">
        <v>236000</v>
      </c>
      <c r="D23" s="36">
        <v>196000</v>
      </c>
      <c r="E23" s="55">
        <v>196000</v>
      </c>
      <c r="F23" s="53" t="s">
        <v>105</v>
      </c>
      <c r="G23" s="37" t="s">
        <v>8</v>
      </c>
    </row>
    <row r="24" spans="1:7" ht="24" customHeight="1">
      <c r="A24" s="41"/>
      <c r="B24" s="40"/>
      <c r="C24" s="39"/>
      <c r="D24" s="39"/>
      <c r="E24" s="39"/>
      <c r="F24" s="56"/>
      <c r="G24" s="41"/>
    </row>
    <row r="25" spans="3:5" ht="31.5" customHeight="1" thickBot="1">
      <c r="C25" s="42">
        <f>SUM(C5:C23)</f>
        <v>603190</v>
      </c>
      <c r="D25" s="42">
        <f>SUM(D5:D23)</f>
        <v>565590</v>
      </c>
      <c r="E25" s="42">
        <f>SUM(E5:E23)</f>
        <v>547590</v>
      </c>
    </row>
    <row r="26" ht="21.75" thickTop="1"/>
  </sheetData>
  <sheetProtection/>
  <mergeCells count="2">
    <mergeCell ref="A1:G1"/>
    <mergeCell ref="A2:G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</dc:creator>
  <cp:keywords/>
  <dc:description/>
  <cp:lastModifiedBy>2017</cp:lastModifiedBy>
  <cp:lastPrinted>2018-10-22T07:35:52Z</cp:lastPrinted>
  <dcterms:created xsi:type="dcterms:W3CDTF">2015-10-01T08:02:29Z</dcterms:created>
  <dcterms:modified xsi:type="dcterms:W3CDTF">2018-10-22T08:06:25Z</dcterms:modified>
  <cp:category/>
  <cp:version/>
  <cp:contentType/>
  <cp:contentStatus/>
</cp:coreProperties>
</file>